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лист" sheetId="1" r:id="rId1"/>
  </sheets>
  <definedNames>
    <definedName name="_xlnm.Print_Area" localSheetId="0">'лист'!$A$1:$K$31</definedName>
  </definedNames>
  <calcPr fullCalcOnLoad="1"/>
</workbook>
</file>

<file path=xl/comments1.xml><?xml version="1.0" encoding="utf-8"?>
<comments xmlns="http://schemas.openxmlformats.org/spreadsheetml/2006/main">
  <authors>
    <author>Тома</author>
  </authors>
  <commentList>
    <comment ref="J13" authorId="0">
      <text>
        <r>
          <rPr>
            <sz val="8"/>
            <rFont val="Tahoma"/>
            <family val="0"/>
          </rPr>
          <t>свиньи только 2 категории</t>
        </r>
      </text>
    </comment>
    <comment ref="J14" authorId="0">
      <text>
        <r>
          <rPr>
            <sz val="8"/>
            <rFont val="Tahoma"/>
            <family val="0"/>
          </rPr>
          <t>свиньи только 2 категории</t>
        </r>
      </text>
    </comment>
    <comment ref="J21" authorId="0">
      <text>
        <r>
          <rPr>
            <sz val="8"/>
            <rFont val="Tahoma"/>
            <family val="0"/>
          </rPr>
          <t>только 2 категории</t>
        </r>
      </text>
    </comment>
    <comment ref="J22" authorId="0">
      <text>
        <r>
          <rPr>
            <b/>
            <sz val="8"/>
            <rFont val="Tahoma"/>
            <family val="0"/>
          </rPr>
          <t>только 2 категории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<sst xmlns="http://schemas.openxmlformats.org/spreadsheetml/2006/main" count="75" uniqueCount="34">
  <si>
    <t>Пшеница продовольственная 3 класс</t>
  </si>
  <si>
    <t>КРС высшей упитанности</t>
  </si>
  <si>
    <t>Свиньи 2 и 3 категории</t>
  </si>
  <si>
    <t xml:space="preserve">Чувашская Республика </t>
  </si>
  <si>
    <t>мин.</t>
  </si>
  <si>
    <t>макс.</t>
  </si>
  <si>
    <t>Кировская область</t>
  </si>
  <si>
    <t>Республика Татарстан</t>
  </si>
  <si>
    <t>Нижегородская область</t>
  </si>
  <si>
    <t>Самарская область</t>
  </si>
  <si>
    <t xml:space="preserve">м </t>
  </si>
  <si>
    <t>Ульяновская область</t>
  </si>
  <si>
    <t>Республика  Марий-Эл</t>
  </si>
  <si>
    <t xml:space="preserve">          </t>
  </si>
  <si>
    <t>Пшеница продовольственная 4 класс</t>
  </si>
  <si>
    <t>Фуражная пшеница</t>
  </si>
  <si>
    <t>Рожь фуражная</t>
  </si>
  <si>
    <t>Рожь продовольственная</t>
  </si>
  <si>
    <t>Картофель (розничная)</t>
  </si>
  <si>
    <t>Департамент сельского хозяйства Кировской области цены обновляют  1 раз в месяц</t>
  </si>
  <si>
    <t>Самарская область - 1 раз в месяц</t>
  </si>
  <si>
    <t>Мордовия МСХ - 1 раз в месяц</t>
  </si>
  <si>
    <t>Отдел мониторинга и прогноза Республики Марий-Эл собирает информацию - 2 раза в месяц на 1 и 15 число каждого месяца</t>
  </si>
  <si>
    <t xml:space="preserve">В соседних регионах сбор и обработка ценовой информации - 1 или 2 раза в месяц </t>
  </si>
  <si>
    <t>Отдел мониторинга продовольственного рынка республики Татарстан собирают информацию- 2 раза в месяц</t>
  </si>
  <si>
    <t>Управление сельского хозяйства Ульяновской области - 1 раз в месяц</t>
  </si>
  <si>
    <t>Отдел маркетинговых услуг и мониторинга цен МСХ Нижегородской области ценовую информацию собирают  -2 раза в месяц</t>
  </si>
  <si>
    <t>Молоко 1 сорт, базисн.жирн.</t>
  </si>
  <si>
    <t>Республика Мордовия</t>
  </si>
  <si>
    <t>-</t>
  </si>
  <si>
    <t xml:space="preserve"> </t>
  </si>
  <si>
    <t>Закупочные цены (зерно - с НДС, молоко, мясо - без НДС), руб./кг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</si>
  <si>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</si>
  <si>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Закупочные цены по некоторым регионам России на 15 октября 2009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</si>
</sst>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DL"/>
      <family val="0"/>
    </font>
    <font>
      <sz val="8"/>
      <name val="Arial Cyr"/>
      <family val="0"/>
    </font>
    <font>
      <u val="single"/>
      <sz val="4.5"/>
      <color indexed="12"/>
      <name val="Arial Cyr"/>
      <family val="0"/>
    </font>
    <font>
      <u val="single"/>
      <sz val="4.5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7" fillId="0" borderId="0" xfId="18" applyNumberFormat="1" applyFont="1" applyBorder="1" applyAlignment="1">
      <alignment horizontal="left" vertical="center"/>
      <protection/>
    </xf>
    <xf numFmtId="0" fontId="7" fillId="0" borderId="0" xfId="18" applyNumberFormat="1" applyFont="1" applyBorder="1" applyAlignment="1">
      <alignment horizontal="center" vertical="center"/>
      <protection/>
    </xf>
    <xf numFmtId="0" fontId="8" fillId="0" borderId="0" xfId="18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18" applyNumberFormat="1" applyFont="1" applyBorder="1" applyAlignment="1">
      <alignment horizontal="left" vertical="center"/>
      <protection/>
    </xf>
    <xf numFmtId="0" fontId="9" fillId="0" borderId="0" xfId="18" applyNumberFormat="1" applyFont="1" applyFill="1" applyBorder="1" applyAlignment="1">
      <alignment horizontal="center" vertical="center"/>
      <protection/>
    </xf>
    <xf numFmtId="0" fontId="7" fillId="0" borderId="0" xfId="18" applyNumberFormat="1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11" fillId="0" borderId="0" xfId="18" applyNumberFormat="1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8" fillId="0" borderId="0" xfId="18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" xfId="18" applyNumberFormat="1" applyFont="1" applyFill="1" applyBorder="1" applyAlignment="1">
      <alignment horizontal="center" vertical="center" shrinkToFit="1"/>
      <protection/>
    </xf>
    <xf numFmtId="2" fontId="10" fillId="0" borderId="2" xfId="0" applyNumberFormat="1" applyFont="1" applyFill="1" applyBorder="1" applyAlignment="1">
      <alignment horizontal="center" vertical="center" shrinkToFit="1"/>
    </xf>
    <xf numFmtId="2" fontId="10" fillId="0" borderId="3" xfId="0" applyNumberFormat="1" applyFont="1" applyFill="1" applyBorder="1" applyAlignment="1">
      <alignment horizontal="center" vertical="center" shrinkToFit="1"/>
    </xf>
    <xf numFmtId="0" fontId="8" fillId="0" borderId="4" xfId="18" applyNumberFormat="1" applyFont="1" applyFill="1" applyBorder="1" applyAlignment="1">
      <alignment horizontal="center" vertical="center" shrinkToFit="1"/>
      <protection/>
    </xf>
    <xf numFmtId="2" fontId="10" fillId="0" borderId="4" xfId="0" applyNumberFormat="1" applyFont="1" applyFill="1" applyBorder="1" applyAlignment="1">
      <alignment horizontal="center" vertical="center" shrinkToFit="1"/>
    </xf>
    <xf numFmtId="2" fontId="10" fillId="0" borderId="5" xfId="0" applyNumberFormat="1" applyFont="1" applyFill="1" applyBorder="1" applyAlignment="1">
      <alignment horizontal="center" vertical="center" shrinkToFit="1"/>
    </xf>
    <xf numFmtId="0" fontId="8" fillId="0" borderId="6" xfId="18" applyNumberFormat="1" applyFont="1" applyFill="1" applyBorder="1" applyAlignment="1">
      <alignment horizontal="center" vertical="center"/>
      <protection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0" fontId="8" fillId="0" borderId="1" xfId="18" applyNumberFormat="1" applyFont="1" applyFill="1" applyBorder="1" applyAlignment="1">
      <alignment horizontal="center" vertical="center"/>
      <protection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0" fontId="8" fillId="0" borderId="2" xfId="18" applyNumberFormat="1" applyFont="1" applyFill="1" applyBorder="1" applyAlignment="1">
      <alignment horizontal="center" vertical="center"/>
      <protection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8" fillId="0" borderId="4" xfId="18" applyNumberFormat="1" applyFont="1" applyFill="1" applyBorder="1" applyAlignment="1">
      <alignment horizontal="center" vertical="center"/>
      <protection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9" xfId="18" applyNumberFormat="1" applyFont="1" applyFill="1" applyBorder="1" applyAlignment="1">
      <alignment horizontal="left" vertical="center" wrapText="1"/>
      <protection/>
    </xf>
    <xf numFmtId="0" fontId="7" fillId="0" borderId="10" xfId="18" applyNumberFormat="1" applyFont="1" applyFill="1" applyBorder="1" applyAlignment="1">
      <alignment horizontal="left" vertical="center" wrapText="1"/>
      <protection/>
    </xf>
    <xf numFmtId="0" fontId="7" fillId="0" borderId="11" xfId="18" applyNumberFormat="1" applyFont="1" applyFill="1" applyBorder="1" applyAlignment="1">
      <alignment horizontal="left" vertical="center" wrapText="1"/>
      <protection/>
    </xf>
    <xf numFmtId="0" fontId="7" fillId="0" borderId="12" xfId="18" applyNumberFormat="1" applyFont="1" applyFill="1" applyBorder="1" applyAlignment="1">
      <alignment horizontal="left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18" applyNumberFormat="1" applyFont="1" applyFill="1" applyBorder="1" applyAlignment="1">
      <alignment horizontal="left" vertical="center" wrapText="1" shrinkToFit="1"/>
      <protection/>
    </xf>
    <xf numFmtId="0" fontId="7" fillId="0" borderId="12" xfId="18" applyNumberFormat="1" applyFont="1" applyFill="1" applyBorder="1" applyAlignment="1">
      <alignment horizontal="left" vertical="center" wrapText="1" shrinkToFit="1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Закуп. и опт.-отп. цен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0"/>
  <sheetViews>
    <sheetView tabSelected="1" zoomScaleSheetLayoutView="100" workbookViewId="0" topLeftCell="A2">
      <selection activeCell="D20" sqref="D20"/>
    </sheetView>
  </sheetViews>
  <sheetFormatPr defaultColWidth="9.00390625" defaultRowHeight="12.75"/>
  <cols>
    <col min="1" max="1" width="21.625" style="1" customWidth="1"/>
    <col min="2" max="2" width="8.125" style="2" customWidth="1"/>
    <col min="3" max="3" width="15.875" style="2" customWidth="1"/>
    <col min="4" max="4" width="15.125" style="2" customWidth="1"/>
    <col min="5" max="5" width="12.25390625" style="2" customWidth="1"/>
    <col min="6" max="6" width="16.125" style="2" customWidth="1"/>
    <col min="7" max="7" width="12.125" style="2" customWidth="1"/>
    <col min="8" max="8" width="11.875" style="3" customWidth="1"/>
    <col min="9" max="9" width="12.75390625" style="2" customWidth="1"/>
    <col min="10" max="10" width="12.875" style="2" customWidth="1"/>
    <col min="11" max="11" width="12.75390625" style="2" customWidth="1"/>
    <col min="12" max="12" width="11.00390625" style="2" customWidth="1"/>
    <col min="13" max="13" width="11.125" style="2" customWidth="1"/>
    <col min="14" max="14" width="13.125" style="2" customWidth="1"/>
    <col min="15" max="15" width="13.25390625" style="2" customWidth="1"/>
    <col min="16" max="16" width="13.75390625" style="2" customWidth="1"/>
    <col min="17" max="17" width="12.625" style="2" customWidth="1"/>
    <col min="18" max="18" width="14.625" style="2" customWidth="1"/>
    <col min="19" max="19" width="13.125" style="2" customWidth="1"/>
    <col min="20" max="20" width="13.625" style="2" customWidth="1"/>
    <col min="21" max="22" width="11.75390625" style="2" customWidth="1"/>
    <col min="23" max="23" width="22.375" style="2" customWidth="1"/>
    <col min="24" max="16384" width="11.75390625" style="2" customWidth="1"/>
  </cols>
  <sheetData>
    <row r="1" ht="4.5" customHeight="1" hidden="1">
      <c r="H1" s="3" t="s">
        <v>10</v>
      </c>
    </row>
    <row r="2" spans="1:11" ht="18.7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20" ht="12.75" thickBot="1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11" ht="12.75" customHeight="1">
      <c r="A5" s="50"/>
      <c r="B5" s="51"/>
      <c r="C5" s="58" t="s">
        <v>31</v>
      </c>
      <c r="D5" s="59"/>
      <c r="E5" s="59"/>
      <c r="F5" s="59"/>
      <c r="G5" s="59"/>
      <c r="H5" s="59"/>
      <c r="I5" s="59"/>
      <c r="J5" s="60"/>
      <c r="K5" s="54" t="s">
        <v>18</v>
      </c>
    </row>
    <row r="6" spans="1:11" ht="48.75" customHeight="1" thickBot="1">
      <c r="A6" s="52"/>
      <c r="B6" s="53"/>
      <c r="C6" s="13" t="s">
        <v>0</v>
      </c>
      <c r="D6" s="13" t="s">
        <v>14</v>
      </c>
      <c r="E6" s="13" t="s">
        <v>15</v>
      </c>
      <c r="F6" s="13" t="s">
        <v>17</v>
      </c>
      <c r="G6" s="13" t="s">
        <v>16</v>
      </c>
      <c r="H6" s="14" t="s">
        <v>27</v>
      </c>
      <c r="I6" s="13" t="s">
        <v>1</v>
      </c>
      <c r="J6" s="13" t="s">
        <v>2</v>
      </c>
      <c r="K6" s="55"/>
    </row>
    <row r="7" spans="1:227" s="5" customFormat="1" ht="19.5" customHeight="1">
      <c r="A7" s="56" t="s">
        <v>3</v>
      </c>
      <c r="B7" s="26" t="s">
        <v>4</v>
      </c>
      <c r="C7" s="27">
        <v>3.5</v>
      </c>
      <c r="D7" s="27">
        <v>2.7</v>
      </c>
      <c r="E7" s="27">
        <v>2.5</v>
      </c>
      <c r="F7" s="27">
        <v>2.1</v>
      </c>
      <c r="G7" s="27" t="s">
        <v>29</v>
      </c>
      <c r="H7" s="27">
        <v>7.5</v>
      </c>
      <c r="I7" s="27">
        <v>44</v>
      </c>
      <c r="J7" s="27">
        <v>60</v>
      </c>
      <c r="K7" s="28">
        <v>7</v>
      </c>
      <c r="HS7" s="4"/>
    </row>
    <row r="8" spans="1:227" s="5" customFormat="1" ht="19.5" customHeight="1" thickBot="1">
      <c r="A8" s="57"/>
      <c r="B8" s="29" t="s">
        <v>5</v>
      </c>
      <c r="C8" s="30">
        <v>4.5</v>
      </c>
      <c r="D8" s="30">
        <v>3.15</v>
      </c>
      <c r="E8" s="30">
        <v>2.5</v>
      </c>
      <c r="F8" s="30">
        <v>2.5</v>
      </c>
      <c r="G8" s="30" t="s">
        <v>29</v>
      </c>
      <c r="H8" s="30">
        <v>8.95</v>
      </c>
      <c r="I8" s="30">
        <v>51</v>
      </c>
      <c r="J8" s="30">
        <v>70</v>
      </c>
      <c r="K8" s="31">
        <v>10</v>
      </c>
      <c r="M8" s="5" t="s">
        <v>32</v>
      </c>
      <c r="HS8" s="4"/>
    </row>
    <row r="9" spans="1:227" s="19" customFormat="1" ht="19.5" customHeight="1">
      <c r="A9" s="46" t="s">
        <v>12</v>
      </c>
      <c r="B9" s="32" t="s">
        <v>4</v>
      </c>
      <c r="C9" s="33">
        <v>4</v>
      </c>
      <c r="D9" s="33">
        <v>3.5</v>
      </c>
      <c r="E9" s="33" t="s">
        <v>29</v>
      </c>
      <c r="F9" s="33">
        <v>2.5</v>
      </c>
      <c r="G9" s="33">
        <v>2.3</v>
      </c>
      <c r="H9" s="33">
        <v>6.5</v>
      </c>
      <c r="I9" s="33">
        <v>53</v>
      </c>
      <c r="J9" s="33">
        <v>60</v>
      </c>
      <c r="K9" s="34">
        <v>6</v>
      </c>
      <c r="HS9" s="20"/>
    </row>
    <row r="10" spans="1:227" s="19" customFormat="1" ht="19.5" customHeight="1" thickBot="1">
      <c r="A10" s="47"/>
      <c r="B10" s="35" t="s">
        <v>5</v>
      </c>
      <c r="C10" s="61">
        <v>4.6</v>
      </c>
      <c r="D10" s="61">
        <v>3.9</v>
      </c>
      <c r="E10" s="61" t="s">
        <v>29</v>
      </c>
      <c r="F10" s="36">
        <v>2.5</v>
      </c>
      <c r="G10" s="36">
        <v>2.3</v>
      </c>
      <c r="H10" s="36">
        <v>9</v>
      </c>
      <c r="I10" s="36">
        <v>65</v>
      </c>
      <c r="J10" s="36">
        <v>60</v>
      </c>
      <c r="K10" s="37">
        <v>15</v>
      </c>
      <c r="HS10" s="20"/>
    </row>
    <row r="11" spans="1:227" ht="19.5" customHeight="1">
      <c r="A11" s="48" t="s">
        <v>6</v>
      </c>
      <c r="B11" s="38" t="s">
        <v>4</v>
      </c>
      <c r="C11" s="39">
        <v>4.5</v>
      </c>
      <c r="D11" s="39" t="s">
        <v>29</v>
      </c>
      <c r="E11" s="39">
        <v>3.8</v>
      </c>
      <c r="F11" s="39">
        <v>3.4</v>
      </c>
      <c r="G11" s="39" t="s">
        <v>29</v>
      </c>
      <c r="H11" s="39">
        <v>5.5</v>
      </c>
      <c r="I11" s="39">
        <v>44</v>
      </c>
      <c r="J11" s="39">
        <v>50</v>
      </c>
      <c r="K11" s="40">
        <v>7</v>
      </c>
      <c r="HS11" s="4"/>
    </row>
    <row r="12" spans="1:227" ht="19.5" customHeight="1" thickBot="1">
      <c r="A12" s="49"/>
      <c r="B12" s="41" t="s">
        <v>5</v>
      </c>
      <c r="C12" s="42">
        <v>6</v>
      </c>
      <c r="D12" s="42" t="s">
        <v>29</v>
      </c>
      <c r="E12" s="42">
        <v>4.7</v>
      </c>
      <c r="F12" s="42">
        <v>3.8</v>
      </c>
      <c r="G12" s="42" t="s">
        <v>29</v>
      </c>
      <c r="H12" s="42">
        <v>9</v>
      </c>
      <c r="I12" s="42">
        <v>52</v>
      </c>
      <c r="J12" s="42">
        <v>66</v>
      </c>
      <c r="K12" s="43">
        <v>10</v>
      </c>
      <c r="HS12" s="4"/>
    </row>
    <row r="13" spans="1:227" s="19" customFormat="1" ht="19.5" customHeight="1">
      <c r="A13" s="48" t="s">
        <v>7</v>
      </c>
      <c r="B13" s="38" t="s">
        <v>4</v>
      </c>
      <c r="C13" s="39">
        <v>5.5</v>
      </c>
      <c r="D13" s="39">
        <v>4.9</v>
      </c>
      <c r="E13" s="39">
        <v>3.8</v>
      </c>
      <c r="F13" s="39">
        <v>3.9</v>
      </c>
      <c r="G13" s="39">
        <v>3</v>
      </c>
      <c r="H13" s="39">
        <v>6.34</v>
      </c>
      <c r="I13" s="39">
        <v>66</v>
      </c>
      <c r="J13" s="39">
        <v>61</v>
      </c>
      <c r="K13" s="40">
        <v>6</v>
      </c>
      <c r="HS13" s="20"/>
    </row>
    <row r="14" spans="1:227" s="19" customFormat="1" ht="19.5" customHeight="1" thickBot="1">
      <c r="A14" s="49"/>
      <c r="B14" s="41" t="s">
        <v>5</v>
      </c>
      <c r="C14" s="42">
        <v>5.5</v>
      </c>
      <c r="D14" s="42">
        <v>4.9</v>
      </c>
      <c r="E14" s="42">
        <v>3.8</v>
      </c>
      <c r="F14" s="42">
        <v>3.9</v>
      </c>
      <c r="G14" s="42">
        <v>3</v>
      </c>
      <c r="H14" s="42">
        <v>8.17</v>
      </c>
      <c r="I14" s="42">
        <v>68</v>
      </c>
      <c r="J14" s="42">
        <v>80</v>
      </c>
      <c r="K14" s="43">
        <v>8</v>
      </c>
      <c r="HS14" s="20"/>
    </row>
    <row r="15" spans="1:227" s="19" customFormat="1" ht="19.5" customHeight="1">
      <c r="A15" s="46" t="s">
        <v>8</v>
      </c>
      <c r="B15" s="32" t="s">
        <v>4</v>
      </c>
      <c r="C15" s="33">
        <v>3.2</v>
      </c>
      <c r="D15" s="33">
        <v>2.35</v>
      </c>
      <c r="E15" s="33">
        <v>2.2</v>
      </c>
      <c r="F15" s="33">
        <v>2.4</v>
      </c>
      <c r="G15" s="44" t="s">
        <v>29</v>
      </c>
      <c r="H15" s="33">
        <v>7.2</v>
      </c>
      <c r="I15" s="33">
        <v>46.7</v>
      </c>
      <c r="J15" s="33">
        <v>56.8</v>
      </c>
      <c r="K15" s="34">
        <v>7.9</v>
      </c>
      <c r="HS15" s="20"/>
    </row>
    <row r="16" spans="1:227" s="19" customFormat="1" ht="19.5" customHeight="1" thickBot="1">
      <c r="A16" s="47"/>
      <c r="B16" s="35" t="s">
        <v>5</v>
      </c>
      <c r="C16" s="36">
        <v>4.5</v>
      </c>
      <c r="D16" s="36">
        <v>3.2</v>
      </c>
      <c r="E16" s="36">
        <v>3.3</v>
      </c>
      <c r="F16" s="36">
        <v>2.5</v>
      </c>
      <c r="G16" s="36" t="s">
        <v>29</v>
      </c>
      <c r="H16" s="36">
        <v>10.5</v>
      </c>
      <c r="I16" s="36">
        <v>60.7</v>
      </c>
      <c r="J16" s="36">
        <v>56.8</v>
      </c>
      <c r="K16" s="37">
        <v>10</v>
      </c>
      <c r="HS16" s="20"/>
    </row>
    <row r="17" spans="1:227" s="19" customFormat="1" ht="19.5" customHeight="1" thickBot="1">
      <c r="A17" s="48" t="s">
        <v>28</v>
      </c>
      <c r="B17" s="38" t="s">
        <v>4</v>
      </c>
      <c r="C17" s="39" t="s">
        <v>29</v>
      </c>
      <c r="D17" s="39" t="s">
        <v>29</v>
      </c>
      <c r="E17" s="39" t="s">
        <v>29</v>
      </c>
      <c r="F17" s="39" t="s">
        <v>29</v>
      </c>
      <c r="G17" s="39" t="s">
        <v>29</v>
      </c>
      <c r="H17" s="39">
        <v>6.8</v>
      </c>
      <c r="I17" s="39">
        <v>43</v>
      </c>
      <c r="J17" s="39">
        <v>55</v>
      </c>
      <c r="K17" s="40">
        <v>8.2</v>
      </c>
      <c r="L17" s="18"/>
      <c r="HS17" s="20"/>
    </row>
    <row r="18" spans="1:227" s="19" customFormat="1" ht="19.5" customHeight="1" thickBot="1">
      <c r="A18" s="49"/>
      <c r="B18" s="41" t="s">
        <v>5</v>
      </c>
      <c r="C18" s="39" t="s">
        <v>29</v>
      </c>
      <c r="D18" s="39" t="s">
        <v>29</v>
      </c>
      <c r="E18" s="39" t="s">
        <v>29</v>
      </c>
      <c r="F18" s="42" t="s">
        <v>29</v>
      </c>
      <c r="G18" s="42" t="s">
        <v>29</v>
      </c>
      <c r="H18" s="42">
        <v>8.25</v>
      </c>
      <c r="I18" s="42">
        <v>59</v>
      </c>
      <c r="J18" s="42">
        <v>70</v>
      </c>
      <c r="K18" s="43">
        <v>12</v>
      </c>
      <c r="L18" s="21"/>
      <c r="HS18" s="20"/>
    </row>
    <row r="19" spans="1:18" s="19" customFormat="1" ht="19.5" customHeight="1" thickBot="1">
      <c r="A19" s="46" t="s">
        <v>9</v>
      </c>
      <c r="B19" s="32" t="s">
        <v>4</v>
      </c>
      <c r="C19" s="33">
        <v>3.4</v>
      </c>
      <c r="D19" s="33">
        <v>2.8</v>
      </c>
      <c r="E19" s="33">
        <v>2</v>
      </c>
      <c r="F19" s="39" t="s">
        <v>29</v>
      </c>
      <c r="G19" s="39" t="s">
        <v>29</v>
      </c>
      <c r="H19" s="33">
        <v>7.27</v>
      </c>
      <c r="I19" s="33">
        <f>45.55/1.1</f>
        <v>41.40909090909091</v>
      </c>
      <c r="J19" s="33">
        <f>65/1.1</f>
        <v>59.090909090909086</v>
      </c>
      <c r="K19" s="34">
        <v>12</v>
      </c>
      <c r="Q19" s="21"/>
      <c r="R19" s="21"/>
    </row>
    <row r="20" spans="1:18" s="19" customFormat="1" ht="19.5" customHeight="1" thickBot="1">
      <c r="A20" s="47"/>
      <c r="B20" s="35" t="s">
        <v>5</v>
      </c>
      <c r="C20" s="36">
        <v>3.8</v>
      </c>
      <c r="D20" s="36">
        <v>3.5</v>
      </c>
      <c r="E20" s="36">
        <v>2.25</v>
      </c>
      <c r="F20" s="39" t="s">
        <v>29</v>
      </c>
      <c r="G20" s="39" t="s">
        <v>29</v>
      </c>
      <c r="H20" s="36">
        <v>9.72</v>
      </c>
      <c r="I20" s="36">
        <f>64.62/1.1</f>
        <v>58.74545454545454</v>
      </c>
      <c r="J20" s="36">
        <f>73/1.1</f>
        <v>66.36363636363636</v>
      </c>
      <c r="K20" s="37">
        <v>30</v>
      </c>
      <c r="L20" s="18"/>
      <c r="Q20" s="21"/>
      <c r="R20" s="21"/>
    </row>
    <row r="21" spans="1:18" ht="19.5" customHeight="1">
      <c r="A21" s="48" t="s">
        <v>11</v>
      </c>
      <c r="B21" s="38" t="s">
        <v>4</v>
      </c>
      <c r="C21" s="39">
        <v>3.5</v>
      </c>
      <c r="D21" s="39">
        <v>2.8</v>
      </c>
      <c r="E21" s="39">
        <v>2.5</v>
      </c>
      <c r="F21" s="39" t="s">
        <v>29</v>
      </c>
      <c r="G21" s="39" t="s">
        <v>29</v>
      </c>
      <c r="H21" s="39">
        <v>7.3</v>
      </c>
      <c r="I21" s="39">
        <v>50</v>
      </c>
      <c r="J21" s="39">
        <v>56</v>
      </c>
      <c r="K21" s="40">
        <v>8</v>
      </c>
      <c r="L21" s="18"/>
      <c r="Q21" s="18"/>
      <c r="R21" s="18"/>
    </row>
    <row r="22" spans="1:18" ht="19.5" customHeight="1" thickBot="1">
      <c r="A22" s="49"/>
      <c r="B22" s="41" t="s">
        <v>5</v>
      </c>
      <c r="C22" s="42">
        <v>3.8</v>
      </c>
      <c r="D22" s="42">
        <v>2.8</v>
      </c>
      <c r="E22" s="42">
        <v>2.5</v>
      </c>
      <c r="F22" s="42" t="s">
        <v>29</v>
      </c>
      <c r="G22" s="42" t="s">
        <v>29</v>
      </c>
      <c r="H22" s="42">
        <v>8.98</v>
      </c>
      <c r="I22" s="42">
        <v>50</v>
      </c>
      <c r="J22" s="42">
        <v>56</v>
      </c>
      <c r="K22" s="43">
        <v>10</v>
      </c>
      <c r="L22" s="18"/>
      <c r="Q22" s="18"/>
      <c r="R22" s="18"/>
    </row>
    <row r="23" spans="1:12" ht="19.5" customHeight="1">
      <c r="A23" s="15"/>
      <c r="E23" s="7"/>
      <c r="F23" s="12"/>
      <c r="G23" s="12"/>
      <c r="H23" s="22"/>
      <c r="I23" s="18"/>
      <c r="J23" s="18"/>
      <c r="K23" s="18"/>
      <c r="L23" s="18"/>
    </row>
    <row r="24" spans="1:20" ht="14.25" customHeight="1" hidden="1">
      <c r="A24" s="6" t="s">
        <v>23</v>
      </c>
      <c r="C24" s="12"/>
      <c r="D24" s="12"/>
      <c r="E24" s="12"/>
      <c r="F24" s="7"/>
      <c r="G24" s="7"/>
      <c r="H24" s="22"/>
      <c r="I24" s="18"/>
      <c r="J24" s="18"/>
      <c r="K24" s="18"/>
      <c r="L24" s="9"/>
      <c r="M24" s="9"/>
      <c r="N24" s="9"/>
      <c r="O24" s="9"/>
      <c r="P24" s="9"/>
      <c r="Q24" s="9"/>
      <c r="R24" s="9"/>
      <c r="S24" s="9"/>
      <c r="T24" s="9"/>
    </row>
    <row r="25" spans="1:20" ht="15.75" customHeight="1" hidden="1">
      <c r="A25" s="6" t="s">
        <v>22</v>
      </c>
      <c r="C25" s="12"/>
      <c r="D25" s="12"/>
      <c r="E25" s="12"/>
      <c r="F25" s="7"/>
      <c r="G25" s="7"/>
      <c r="H25" s="22"/>
      <c r="I25" s="18"/>
      <c r="J25" s="18"/>
      <c r="K25" s="18"/>
      <c r="L25" s="9"/>
      <c r="M25" s="9"/>
      <c r="N25" s="9"/>
      <c r="O25" s="9"/>
      <c r="P25" s="9"/>
      <c r="Q25" s="9"/>
      <c r="R25" s="9"/>
      <c r="S25" s="9"/>
      <c r="T25" s="9"/>
    </row>
    <row r="26" spans="1:20" ht="13.5" customHeight="1" hidden="1">
      <c r="A26" s="6" t="s">
        <v>21</v>
      </c>
      <c r="C26" s="12"/>
      <c r="D26" s="12"/>
      <c r="E26" s="12"/>
      <c r="F26" s="7"/>
      <c r="G26" s="7"/>
      <c r="H26" s="22"/>
      <c r="I26" s="18"/>
      <c r="J26" s="18"/>
      <c r="K26" s="18"/>
      <c r="L26" s="9"/>
      <c r="M26" s="9"/>
      <c r="N26" s="9"/>
      <c r="O26" s="9"/>
      <c r="P26" s="9"/>
      <c r="Q26" s="9"/>
      <c r="R26" s="9"/>
      <c r="S26" s="9"/>
      <c r="T26" s="9"/>
    </row>
    <row r="27" spans="1:20" ht="13.5" customHeight="1" hidden="1">
      <c r="A27" s="6" t="s">
        <v>24</v>
      </c>
      <c r="C27" s="12"/>
      <c r="D27" s="12"/>
      <c r="E27" s="12"/>
      <c r="F27" s="7"/>
      <c r="G27" s="7"/>
      <c r="H27" s="22"/>
      <c r="I27" s="18"/>
      <c r="J27" s="18"/>
      <c r="K27" s="18"/>
      <c r="L27" s="9"/>
      <c r="M27" s="9"/>
      <c r="N27" s="9"/>
      <c r="O27" s="9"/>
      <c r="P27" s="9"/>
      <c r="Q27" s="9"/>
      <c r="R27" s="9"/>
      <c r="S27" s="9"/>
      <c r="T27" s="9"/>
    </row>
    <row r="28" spans="1:20" ht="15" customHeight="1" hidden="1">
      <c r="A28" s="6" t="s">
        <v>19</v>
      </c>
      <c r="C28" s="12"/>
      <c r="D28" s="12"/>
      <c r="E28" s="12"/>
      <c r="F28" s="7"/>
      <c r="G28" s="7"/>
      <c r="H28" s="22"/>
      <c r="I28" s="18"/>
      <c r="J28" s="18"/>
      <c r="K28" s="18"/>
      <c r="L28" s="9"/>
      <c r="M28" s="9"/>
      <c r="N28" s="9"/>
      <c r="O28" s="9"/>
      <c r="P28" s="9"/>
      <c r="Q28" s="9"/>
      <c r="R28" s="9"/>
      <c r="S28" s="9"/>
      <c r="T28" s="9"/>
    </row>
    <row r="29" spans="1:20" ht="12" hidden="1">
      <c r="A29" s="6" t="s">
        <v>20</v>
      </c>
      <c r="C29" s="12"/>
      <c r="D29" s="12"/>
      <c r="E29" s="12"/>
      <c r="F29" s="7"/>
      <c r="G29" s="7"/>
      <c r="H29" s="22"/>
      <c r="I29" s="18"/>
      <c r="J29" s="18"/>
      <c r="K29" s="18"/>
      <c r="L29" s="9"/>
      <c r="M29" s="9"/>
      <c r="N29" s="9"/>
      <c r="O29" s="9"/>
      <c r="P29" s="9"/>
      <c r="Q29" s="9"/>
      <c r="R29" s="9"/>
      <c r="S29" s="9"/>
      <c r="T29" s="9"/>
    </row>
    <row r="30" spans="1:20" ht="12" hidden="1">
      <c r="A30" s="6" t="s">
        <v>25</v>
      </c>
      <c r="C30" s="12"/>
      <c r="D30" s="12"/>
      <c r="E30" s="12"/>
      <c r="F30" s="7"/>
      <c r="G30" s="7"/>
      <c r="H30" s="22"/>
      <c r="I30" s="18"/>
      <c r="J30" s="18"/>
      <c r="K30" s="24">
        <v>39386</v>
      </c>
      <c r="L30" s="9"/>
      <c r="M30" s="9"/>
      <c r="N30" s="9"/>
      <c r="O30" s="9"/>
      <c r="P30" s="9"/>
      <c r="Q30" s="9"/>
      <c r="R30" s="9"/>
      <c r="S30" s="9"/>
      <c r="T30" s="9"/>
    </row>
    <row r="31" spans="1:20" ht="14.25" customHeight="1" hidden="1">
      <c r="A31" s="6" t="s">
        <v>26</v>
      </c>
      <c r="C31" s="7"/>
      <c r="D31" s="7"/>
      <c r="E31" s="7"/>
      <c r="F31" s="7"/>
      <c r="G31" s="7"/>
      <c r="H31" s="12"/>
      <c r="I31" s="18"/>
      <c r="J31" s="18"/>
      <c r="K31" s="18"/>
      <c r="L31" s="9"/>
      <c r="M31" s="9"/>
      <c r="N31" s="9"/>
      <c r="O31" s="9"/>
      <c r="P31" s="9"/>
      <c r="S31" s="9"/>
      <c r="T31" s="9"/>
    </row>
    <row r="32" spans="1:20" ht="19.5" customHeight="1" hidden="1">
      <c r="A32" s="10"/>
      <c r="B32" s="8"/>
      <c r="C32" s="8"/>
      <c r="D32" s="8"/>
      <c r="E32" s="8"/>
      <c r="F32" s="8"/>
      <c r="G32" s="8"/>
      <c r="H32" s="22"/>
      <c r="I32" s="25"/>
      <c r="J32" s="25"/>
      <c r="K32" s="25"/>
      <c r="L32" s="9"/>
      <c r="M32" s="9"/>
      <c r="N32" s="9"/>
      <c r="O32" s="9"/>
      <c r="P32" s="9"/>
      <c r="Q32" s="5"/>
      <c r="R32" s="5"/>
      <c r="S32" s="9"/>
      <c r="T32" s="9"/>
    </row>
    <row r="33" spans="1:11" ht="19.5" customHeight="1">
      <c r="A33" s="10"/>
      <c r="B33" s="11"/>
      <c r="H33" s="23"/>
      <c r="I33" s="18"/>
      <c r="J33" s="18"/>
      <c r="K33" s="18"/>
    </row>
    <row r="34" ht="19.5" customHeight="1"/>
    <row r="35" ht="19.5" customHeight="1"/>
    <row r="40" ht="12">
      <c r="I40" s="2" t="s">
        <v>30</v>
      </c>
    </row>
  </sheetData>
  <mergeCells count="12">
    <mergeCell ref="A13:A14"/>
    <mergeCell ref="C5:J5"/>
    <mergeCell ref="A2:K2"/>
    <mergeCell ref="A21:A22"/>
    <mergeCell ref="A15:A16"/>
    <mergeCell ref="A17:A18"/>
    <mergeCell ref="A5:B6"/>
    <mergeCell ref="K5:K6"/>
    <mergeCell ref="A19:A20"/>
    <mergeCell ref="A7:A8"/>
    <mergeCell ref="A9:A10"/>
    <mergeCell ref="A11:A12"/>
  </mergeCells>
  <printOptions/>
  <pageMargins left="0.4724409448818898" right="0.3937007874015748" top="1.53" bottom="0.5905511811023623" header="0.5118110236220472" footer="0.5118110236220472"/>
  <pageSetup horizontalDpi="600" verticalDpi="600" orientation="landscape" paperSize="9" scale="87" r:id="rId3"/>
  <rowBreaks count="1" manualBreakCount="1">
    <brk id="31" max="17" man="1"/>
  </rowBreaks>
  <colBreaks count="1" manualBreakCount="1">
    <brk id="12" max="2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Тома</cp:lastModifiedBy>
  <cp:lastPrinted>2009-08-13T09:34:19Z</cp:lastPrinted>
  <dcterms:created xsi:type="dcterms:W3CDTF">1998-09-17T10:16:02Z</dcterms:created>
  <dcterms:modified xsi:type="dcterms:W3CDTF">2009-10-16T06:50:07Z</dcterms:modified>
  <cp:category/>
  <cp:version/>
  <cp:contentType/>
  <cp:contentStatus/>
  <cp:revision>1</cp:revision>
</cp:coreProperties>
</file>